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S:\Community Initiatives\Health Initiatives\State SNAP Matching Grant Program\Grantee Reporting\Monthly Farmer Reimbursement Forms\"/>
    </mc:Choice>
  </mc:AlternateContent>
  <xr:revisionPtr revIDLastSave="0" documentId="13_ncr:1_{1204FADF-2BE8-48F0-92DD-E966AE85A11E}" xr6:coauthVersionLast="47" xr6:coauthVersionMax="47" xr10:uidLastSave="{00000000-0000-0000-0000-000000000000}"/>
  <bookViews>
    <workbookView xWindow="-120" yWindow="-120" windowWidth="29040" windowHeight="15840" activeTab="2" xr2:uid="{00000000-000D-0000-FFFF-FFFF00000000}"/>
  </bookViews>
  <sheets>
    <sheet name="Feb 2023" sheetId="5" r:id="rId1"/>
    <sheet name="Jan 2023" sheetId="4" r:id="rId2"/>
    <sheet name="Data" sheetId="2" r:id="rId3"/>
  </sheets>
  <definedNames>
    <definedName name="_xlnm.Print_Area" localSheetId="0">'Feb 2023'!$A$1:$H$25</definedName>
    <definedName name="_xlnm.Print_Area" localSheetId="1">'Jan 2023'!$A$1:$H$25</definedName>
    <definedName name="_xlnm.Print_Titles" localSheetId="0">'Feb 2023'!$9:$10</definedName>
    <definedName name="_xlnm.Print_Titles" localSheetId="1">'Jan 2023'!$9:$10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4" l="1"/>
  <c r="F25" i="5"/>
  <c r="E25" i="5"/>
  <c r="D25" i="5"/>
  <c r="C25" i="5"/>
  <c r="B25" i="5"/>
  <c r="G24" i="5"/>
  <c r="G23" i="5"/>
  <c r="G22" i="5"/>
  <c r="G21" i="5"/>
  <c r="G20" i="5"/>
  <c r="G19" i="5"/>
  <c r="G18" i="5"/>
  <c r="G17" i="5"/>
  <c r="G16" i="5"/>
  <c r="G15" i="5"/>
  <c r="G14" i="5"/>
  <c r="G13" i="5"/>
  <c r="G12" i="5"/>
  <c r="G11" i="5"/>
  <c r="G10" i="5"/>
  <c r="G9" i="5"/>
  <c r="G25" i="5" s="1"/>
  <c r="G11" i="4"/>
  <c r="G12" i="4"/>
  <c r="G13" i="4"/>
  <c r="G14" i="4"/>
  <c r="G15" i="4"/>
  <c r="G16" i="4"/>
  <c r="C10" i="2"/>
  <c r="B10" i="2"/>
  <c r="G10" i="4"/>
  <c r="G17" i="4"/>
  <c r="G18" i="4"/>
  <c r="G19" i="4"/>
  <c r="G20" i="4"/>
  <c r="G21" i="4"/>
  <c r="G22" i="4"/>
  <c r="G23" i="4"/>
  <c r="G24" i="4"/>
  <c r="F25" i="4"/>
  <c r="E25" i="4"/>
  <c r="D25" i="4"/>
  <c r="C25" i="4"/>
  <c r="B25" i="4"/>
  <c r="G25" i="4" l="1"/>
</calcChain>
</file>

<file path=xl/sharedStrings.xml><?xml version="1.0" encoding="utf-8"?>
<sst xmlns="http://schemas.openxmlformats.org/spreadsheetml/2006/main" count="79" uniqueCount="59">
  <si>
    <t>Double Up Indiana</t>
  </si>
  <si>
    <t>Vendor Redemption &amp; Reimbursement Record</t>
  </si>
  <si>
    <t>Vendor Name</t>
  </si>
  <si>
    <t>$$$ EBT/SNAP turned in</t>
  </si>
  <si>
    <t>$$$ of Double Up turned in</t>
  </si>
  <si>
    <t xml:space="preserve">$$$ of other incentive </t>
  </si>
  <si>
    <t>Payment record date/check#</t>
  </si>
  <si>
    <t>total for this page</t>
  </si>
  <si>
    <r>
      <t xml:space="preserve"> </t>
    </r>
    <r>
      <rPr>
        <b/>
        <sz val="12"/>
        <rFont val="Calibri"/>
        <family val="2"/>
        <scheme val="minor"/>
      </rPr>
      <t>Total $$$ to reimburse vendor</t>
    </r>
    <r>
      <rPr>
        <b/>
        <sz val="12"/>
        <color theme="0"/>
        <rFont val="Calibri"/>
        <family val="2"/>
        <scheme val="minor"/>
      </rPr>
      <t xml:space="preserve">  </t>
    </r>
  </si>
  <si>
    <t xml:space="preserve">                       $$$ of other incentive</t>
  </si>
  <si>
    <t xml:space="preserve">The St. Joseph Community Health Foundastion only requires vendor records for Double Up reimbursements, but when markets issue one check or payment for multiple market currencies, all currencies reimbursed in the payment must be identified in order to determine the portion attributable to Double Up. Markets may keep vendor records in another format, such as Excel, and submit those records instead of this reimbursement record, provided permission is granted from the St. Joe Foundation. </t>
  </si>
  <si>
    <t>Market name &amp; location: Goshen Farmers Market</t>
  </si>
  <si>
    <t>Date covered by this record: January 2023</t>
  </si>
  <si>
    <t>n/a</t>
  </si>
  <si>
    <t>$$$ Kids Club Incentive</t>
  </si>
  <si>
    <t>Date covered by this record: February 2023</t>
  </si>
  <si>
    <t>Cost</t>
  </si>
  <si>
    <t>Budget</t>
  </si>
  <si>
    <t>Incentives (Match dollars)</t>
  </si>
  <si>
    <t>Sandwich board to promote SNAP and Double Up</t>
  </si>
  <si>
    <t>Fliers for promoting program</t>
  </si>
  <si>
    <t>Facebook Advertising promoting program</t>
  </si>
  <si>
    <t>Total:</t>
  </si>
  <si>
    <t>Postage for mailing 60 fliers and information to area organizations/churches</t>
  </si>
  <si>
    <t>Postage 2 rolls for 60 envelopes</t>
  </si>
  <si>
    <t>Jan expense</t>
  </si>
  <si>
    <t>January</t>
  </si>
  <si>
    <t>Double Up Redeemed</t>
  </si>
  <si>
    <t>Purchase of tokens to be used for SNAP and Double UP</t>
  </si>
  <si>
    <t>February</t>
  </si>
  <si>
    <t>March</t>
  </si>
  <si>
    <t>April</t>
  </si>
  <si>
    <t>May</t>
  </si>
  <si>
    <t>June</t>
  </si>
  <si>
    <t>July</t>
  </si>
  <si>
    <t>August</t>
  </si>
  <si>
    <t>September</t>
  </si>
  <si>
    <t>October</t>
  </si>
  <si>
    <t>November</t>
  </si>
  <si>
    <t>December</t>
  </si>
  <si>
    <t>Expense Details:</t>
  </si>
  <si>
    <t>Amount:</t>
  </si>
  <si>
    <t>Month:</t>
  </si>
  <si>
    <t>Distributed</t>
  </si>
  <si>
    <t>Reg EBT</t>
  </si>
  <si>
    <t>2022 EBT</t>
  </si>
  <si>
    <t>Double Up Program Budget and Expenses:</t>
  </si>
  <si>
    <t>January Processing Payments/Reimbursements/Reporting 8 hours $15/hour</t>
  </si>
  <si>
    <t>February Processing Payments/Reimbursements/Reporting 8 hours $15/hour</t>
  </si>
  <si>
    <t>Feb Expense</t>
  </si>
  <si>
    <t>Example Name One</t>
  </si>
  <si>
    <t>Example Name Two</t>
  </si>
  <si>
    <t>2/22/23 #1473</t>
  </si>
  <si>
    <t>Staff Time (4hrs/Sat x 16 weeks @ $15/hr.)</t>
  </si>
  <si>
    <t>Staff Time to process reimbursement payments (2 hr/week x 16 weeks @ $15/hr)</t>
  </si>
  <si>
    <t>Printing Fliers/Printing Laminated Token $2 Vouchers at Example Print Shop</t>
  </si>
  <si>
    <t>January Wages Saturdays 2 hours @ $15/hour</t>
  </si>
  <si>
    <t xml:space="preserve">February Wages Saturdays 3 hours @ $15/hour </t>
  </si>
  <si>
    <t>2/7/23 #8331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</si>
</sst>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quot;$&quot;#,##0"/>
    <numFmt numFmtId="165" formatCode="&quot;$&quot;#,##0.00"/>
  </numFmts>
  <fonts count="17" x14ac:knownFonts="1">
    <font>
      <sz val="11"/>
      <color theme="1"/>
      <name val="Calibri"/>
      <family val="2"/>
      <scheme val="minor"/>
    </font>
    <font>
      <sz val="11"/>
      <color theme="1"/>
      <name val="Calibri"/>
      <family val="2"/>
      <scheme val="minor"/>
    </font>
    <font>
      <sz val="16"/>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b/>
      <sz val="12"/>
      <color theme="0"/>
      <name val="Calibri"/>
      <family val="2"/>
      <scheme val="minor"/>
    </font>
    <font>
      <b/>
      <sz val="20"/>
      <color theme="1"/>
      <name val="Calibri"/>
      <family val="2"/>
      <scheme val="minor"/>
    </font>
    <font>
      <b/>
      <sz val="12"/>
      <name val="Calibri"/>
      <family val="2"/>
      <scheme val="minor"/>
    </font>
    <font>
      <sz val="9"/>
      <color theme="1"/>
      <name val="Calibri"/>
      <family val="2"/>
      <scheme val="minor"/>
    </font>
    <font>
      <b/>
      <sz val="11"/>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2" fillId="0" borderId="0" xfId="0" applyFont="1"/>
    <xf numFmtId="0" fontId="9" fillId="0" borderId="0" xfId="0" applyFont="1"/>
    <xf numFmtId="0" fontId="4" fillId="2" borderId="1" xfId="0" applyFont="1" applyFill="1" applyBorder="1" applyAlignment="1">
      <alignment horizontal="center"/>
    </xf>
    <xf numFmtId="0" fontId="6" fillId="2" borderId="1" xfId="0" applyFont="1" applyFill="1" applyBorder="1" applyAlignment="1">
      <alignment horizontal="center"/>
    </xf>
    <xf numFmtId="164" fontId="4" fillId="2" borderId="1" xfId="1" applyNumberFormat="1" applyFont="1" applyFill="1" applyBorder="1" applyAlignment="1">
      <alignment horizontal="center"/>
    </xf>
    <xf numFmtId="0" fontId="3" fillId="3" borderId="1" xfId="0" applyFont="1" applyFill="1" applyBorder="1" applyAlignment="1">
      <alignment horizontal="center" wrapText="1"/>
    </xf>
    <xf numFmtId="0" fontId="0" fillId="3" borderId="1" xfId="0" applyFill="1" applyBorder="1"/>
    <xf numFmtId="0" fontId="7" fillId="0" borderId="0" xfId="0" applyFont="1" applyAlignment="1">
      <alignment horizontal="left"/>
    </xf>
    <xf numFmtId="0" fontId="0" fillId="0" borderId="1" xfId="0" applyBorder="1" applyAlignment="1">
      <alignment horizontal="center"/>
    </xf>
    <xf numFmtId="0" fontId="3" fillId="3" borderId="1" xfId="0" applyFont="1" applyFill="1" applyBorder="1" applyAlignment="1">
      <alignment horizontal="center"/>
    </xf>
    <xf numFmtId="0" fontId="8" fillId="3" borderId="1" xfId="0" applyFont="1" applyFill="1" applyBorder="1" applyAlignment="1">
      <alignment horizontal="center" wrapText="1"/>
    </xf>
    <xf numFmtId="42" fontId="4" fillId="2" borderId="1" xfId="0" applyNumberFormat="1" applyFont="1" applyFill="1" applyBorder="1" applyAlignment="1">
      <alignment horizontal="center"/>
    </xf>
    <xf numFmtId="42" fontId="4" fillId="0" borderId="1" xfId="0" applyNumberFormat="1" applyFont="1" applyBorder="1"/>
    <xf numFmtId="42" fontId="2" fillId="0" borderId="1" xfId="0" applyNumberFormat="1" applyFont="1" applyBorder="1"/>
    <xf numFmtId="0" fontId="2" fillId="0" borderId="1" xfId="0" applyFont="1" applyBorder="1"/>
    <xf numFmtId="0" fontId="2" fillId="0" borderId="1" xfId="0" applyFont="1" applyBorder="1" applyAlignment="1">
      <alignment horizontal="center"/>
    </xf>
    <xf numFmtId="0" fontId="6" fillId="0" borderId="1" xfId="0" applyFont="1" applyBorder="1" applyAlignment="1">
      <alignment horizontal="center"/>
    </xf>
    <xf numFmtId="0" fontId="4" fillId="0" borderId="1" xfId="0" applyFont="1" applyBorder="1"/>
    <xf numFmtId="0" fontId="4" fillId="0" borderId="1" xfId="0" applyFont="1" applyBorder="1" applyAlignment="1">
      <alignment horizontal="center"/>
    </xf>
    <xf numFmtId="0" fontId="2" fillId="0" borderId="1" xfId="0" applyFont="1" applyBorder="1" applyAlignment="1">
      <alignment horizontal="center" vertical="center"/>
    </xf>
    <xf numFmtId="42" fontId="0" fillId="3" borderId="1" xfId="0" applyNumberFormat="1" applyFill="1" applyBorder="1"/>
    <xf numFmtId="14" fontId="0" fillId="2" borderId="1" xfId="0" applyNumberFormat="1" applyFill="1" applyBorder="1" applyAlignment="1">
      <alignment horizontal="center"/>
    </xf>
    <xf numFmtId="165" fontId="0" fillId="0" borderId="0" xfId="0" applyNumberFormat="1"/>
    <xf numFmtId="0" fontId="12" fillId="0" borderId="0" xfId="0" applyFont="1" applyAlignment="1">
      <alignment horizontal="right"/>
    </xf>
    <xf numFmtId="0" fontId="12" fillId="0" borderId="1" xfId="0" applyFont="1" applyBorder="1"/>
    <xf numFmtId="0" fontId="0" fillId="0" borderId="1" xfId="0" applyBorder="1"/>
    <xf numFmtId="0" fontId="12" fillId="0" borderId="1" xfId="0" applyFont="1" applyBorder="1" applyAlignment="1">
      <alignment horizontal="right"/>
    </xf>
    <xf numFmtId="0" fontId="3" fillId="0" borderId="1" xfId="0" applyFont="1" applyBorder="1"/>
    <xf numFmtId="0" fontId="0" fillId="0" borderId="0" xfId="0" applyAlignment="1">
      <alignment horizontal="right"/>
    </xf>
    <xf numFmtId="165" fontId="13" fillId="0" borderId="0" xfId="0" applyNumberFormat="1" applyFont="1"/>
    <xf numFmtId="0" fontId="14" fillId="0" borderId="1" xfId="0" applyFont="1" applyBorder="1"/>
    <xf numFmtId="0" fontId="3" fillId="0" borderId="1" xfId="0" applyFont="1" applyBorder="1" applyAlignment="1">
      <alignment horizontal="center"/>
    </xf>
    <xf numFmtId="0" fontId="12" fillId="0" borderId="1" xfId="0" applyFont="1" applyBorder="1" applyAlignment="1">
      <alignment horizontal="left"/>
    </xf>
    <xf numFmtId="165" fontId="12" fillId="0" borderId="1" xfId="0" applyNumberFormat="1" applyFont="1" applyBorder="1"/>
    <xf numFmtId="0" fontId="0" fillId="0" borderId="1" xfId="0" applyBorder="1" applyAlignment="1">
      <alignment horizontal="left"/>
    </xf>
    <xf numFmtId="165" fontId="15" fillId="0" borderId="1" xfId="0" applyNumberFormat="1" applyFont="1" applyBorder="1"/>
    <xf numFmtId="44" fontId="0" fillId="0" borderId="1" xfId="0" applyNumberFormat="1" applyBorder="1"/>
    <xf numFmtId="165" fontId="16" fillId="0" borderId="1" xfId="0" applyNumberFormat="1" applyFont="1" applyBorder="1"/>
    <xf numFmtId="14" fontId="0" fillId="0" borderId="1" xfId="0" applyNumberFormat="1" applyBorder="1" applyAlignment="1">
      <alignment horizontal="center"/>
    </xf>
    <xf numFmtId="0" fontId="9" fillId="0" borderId="0" xfId="0" applyFont="1" applyAlignment="1">
      <alignment horizontal="center"/>
    </xf>
    <xf numFmtId="0" fontId="7" fillId="0" borderId="0" xfId="0" applyFont="1" applyAlignment="1">
      <alignment horizontal="center"/>
    </xf>
    <xf numFmtId="0" fontId="1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xf>
    <xf numFmtId="0" fontId="5" fillId="0" borderId="2" xfId="0" applyFont="1" applyBorder="1" applyAlignment="1">
      <alignment horizontal="left"/>
    </xf>
    <xf numFmtId="0" fontId="4" fillId="0" borderId="2" xfId="0" applyFont="1" applyBorder="1" applyAlignment="1">
      <alignment horizontal="left"/>
    </xf>
    <xf numFmtId="0" fontId="14" fillId="0" borderId="3" xfId="0" applyFont="1" applyBorder="1" applyAlignment="1">
      <alignment horizontal="center"/>
    </xf>
    <xf numFmtId="0" fontId="14" fillId="0" borderId="4" xfId="0" applyFont="1" applyBorder="1" applyAlignment="1">
      <alignment horizontal="center"/>
    </xf>
    <xf numFmtId="44" fontId="0" fillId="0" borderId="1" xfId="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638176</xdr:colOff>
      <xdr:row>5</xdr:row>
      <xdr:rowOff>43954</xdr:rowOff>
    </xdr:from>
    <xdr:to>
      <xdr:col>7</xdr:col>
      <xdr:colOff>350838</xdr:colOff>
      <xdr:row>6</xdr:row>
      <xdr:rowOff>309701</xdr:rowOff>
    </xdr:to>
    <xdr:pic>
      <xdr:nvPicPr>
        <xdr:cNvPr id="2" name="Picture 1">
          <a:extLst>
            <a:ext uri="{FF2B5EF4-FFF2-40B4-BE49-F238E27FC236}">
              <a16:creationId xmlns:a16="http://schemas.microsoft.com/office/drawing/2014/main" id="{EBA7F1DE-ADDC-4788-BDCB-77E78BE0B5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772276" y="1215529"/>
          <a:ext cx="1770062" cy="637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638176</xdr:colOff>
      <xdr:row>5</xdr:row>
      <xdr:rowOff>43954</xdr:rowOff>
    </xdr:from>
    <xdr:to>
      <xdr:col>7</xdr:col>
      <xdr:colOff>350838</xdr:colOff>
      <xdr:row>6</xdr:row>
      <xdr:rowOff>309701</xdr:rowOff>
    </xdr:to>
    <xdr:pic>
      <xdr:nvPicPr>
        <xdr:cNvPr id="2" name="Picture 1">
          <a:extLst>
            <a:ext uri="{FF2B5EF4-FFF2-40B4-BE49-F238E27FC236}">
              <a16:creationId xmlns:a16="http://schemas.microsoft.com/office/drawing/2014/main" id="{77A2B3F1-58B4-425A-82AF-EE72BEB8AA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955156" y="1186954"/>
          <a:ext cx="1831022" cy="6315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0D5D-17EA-4ECE-AD39-D86800D5E4FB}">
  <dimension ref="A1:H25"/>
  <sheetViews>
    <sheetView zoomScale="80" zoomScaleNormal="80" zoomScaleSheetLayoutView="80" workbookViewId="0">
      <selection activeCell="C33" sqref="C33"/>
    </sheetView>
  </sheetViews>
  <sheetFormatPr defaultRowHeight="15" x14ac:dyDescent="0.25"/>
  <cols>
    <col min="1" max="1" width="33.5703125" bestFit="1" customWidth="1"/>
    <col min="2" max="2" width="14.28515625" customWidth="1"/>
    <col min="3" max="3" width="15.42578125" customWidth="1"/>
    <col min="4" max="4" width="14.42578125" customWidth="1"/>
    <col min="5" max="5" width="14.28515625" customWidth="1"/>
    <col min="6" max="6" width="13.42578125" customWidth="1"/>
    <col min="7" max="7" width="17.42578125" customWidth="1"/>
    <col min="8" max="8" width="16.28515625" customWidth="1"/>
  </cols>
  <sheetData>
    <row r="1" spans="1:8" ht="26.25" x14ac:dyDescent="0.4">
      <c r="A1" s="40" t="s">
        <v>0</v>
      </c>
      <c r="B1" s="40"/>
      <c r="C1" s="40"/>
      <c r="D1" s="40"/>
      <c r="E1" s="40"/>
      <c r="F1" s="40"/>
      <c r="G1" s="40"/>
      <c r="H1" s="40"/>
    </row>
    <row r="2" spans="1:8" ht="21" x14ac:dyDescent="0.35">
      <c r="A2" s="41" t="s">
        <v>1</v>
      </c>
      <c r="B2" s="41"/>
      <c r="C2" s="41"/>
      <c r="D2" s="41"/>
      <c r="E2" s="41"/>
      <c r="F2" s="41"/>
      <c r="G2" s="41"/>
      <c r="H2" s="41"/>
    </row>
    <row r="3" spans="1:8" x14ac:dyDescent="0.25">
      <c r="A3" s="42" t="s">
        <v>10</v>
      </c>
      <c r="B3" s="42"/>
      <c r="C3" s="42"/>
      <c r="D3" s="42"/>
      <c r="E3" s="42"/>
      <c r="F3" s="42"/>
      <c r="G3" s="42"/>
      <c r="H3" s="42"/>
    </row>
    <row r="4" spans="1:8" x14ac:dyDescent="0.25">
      <c r="A4" s="42"/>
      <c r="B4" s="42"/>
      <c r="C4" s="42"/>
      <c r="D4" s="42"/>
      <c r="E4" s="42"/>
      <c r="F4" s="42"/>
      <c r="G4" s="42"/>
      <c r="H4" s="42"/>
    </row>
    <row r="5" spans="1:8" x14ac:dyDescent="0.25">
      <c r="A5" s="42"/>
      <c r="B5" s="42"/>
      <c r="C5" s="42"/>
      <c r="D5" s="42"/>
      <c r="E5" s="42"/>
      <c r="F5" s="42"/>
      <c r="G5" s="42"/>
      <c r="H5" s="42"/>
    </row>
    <row r="6" spans="1:8" ht="29.25" customHeight="1" x14ac:dyDescent="0.35">
      <c r="A6" s="43" t="s">
        <v>11</v>
      </c>
      <c r="B6" s="43"/>
      <c r="C6" s="43"/>
      <c r="D6" s="43"/>
      <c r="E6" s="8"/>
      <c r="F6" s="41"/>
      <c r="G6" s="41"/>
      <c r="H6" s="41"/>
    </row>
    <row r="7" spans="1:8" ht="31.5" customHeight="1" x14ac:dyDescent="0.4">
      <c r="A7" s="45" t="s">
        <v>15</v>
      </c>
      <c r="B7" s="46"/>
      <c r="C7" s="46"/>
      <c r="D7" s="46"/>
      <c r="E7" s="2"/>
      <c r="F7" s="44"/>
      <c r="G7" s="44"/>
      <c r="H7" s="44"/>
    </row>
    <row r="8" spans="1:8" ht="47.25" customHeight="1" x14ac:dyDescent="0.25">
      <c r="A8" s="6" t="s">
        <v>2</v>
      </c>
      <c r="B8" s="6" t="s">
        <v>3</v>
      </c>
      <c r="C8" s="6" t="s">
        <v>4</v>
      </c>
      <c r="D8" s="6" t="s">
        <v>14</v>
      </c>
      <c r="E8" s="6" t="s">
        <v>9</v>
      </c>
      <c r="F8" s="6" t="s">
        <v>5</v>
      </c>
      <c r="G8" s="11" t="s">
        <v>8</v>
      </c>
      <c r="H8" s="6" t="s">
        <v>6</v>
      </c>
    </row>
    <row r="9" spans="1:8" s="1" customFormat="1" ht="19.5" customHeight="1" x14ac:dyDescent="0.35">
      <c r="A9" s="3"/>
      <c r="B9" s="12"/>
      <c r="C9" s="12"/>
      <c r="D9" s="12"/>
      <c r="E9" s="3"/>
      <c r="F9" s="3"/>
      <c r="G9" s="5">
        <f>SUM(B9:D9)</f>
        <v>0</v>
      </c>
      <c r="H9" s="22"/>
    </row>
    <row r="10" spans="1:8" ht="20.25" customHeight="1" x14ac:dyDescent="0.3">
      <c r="A10" s="3"/>
      <c r="B10" s="12"/>
      <c r="C10" s="12"/>
      <c r="D10" s="12"/>
      <c r="E10" s="3"/>
      <c r="F10" s="3"/>
      <c r="G10" s="5">
        <f t="shared" ref="G10:G24" si="0">SUM(B10:D10)</f>
        <v>0</v>
      </c>
      <c r="H10" s="4"/>
    </row>
    <row r="11" spans="1:8" ht="20.25" customHeight="1" x14ac:dyDescent="0.3">
      <c r="A11" s="3"/>
      <c r="B11" s="12"/>
      <c r="C11" s="12"/>
      <c r="D11" s="12"/>
      <c r="E11" s="3"/>
      <c r="F11" s="3"/>
      <c r="G11" s="5">
        <f t="shared" si="0"/>
        <v>0</v>
      </c>
      <c r="H11" s="4"/>
    </row>
    <row r="12" spans="1:8" ht="20.25" customHeight="1" x14ac:dyDescent="0.35">
      <c r="A12" s="3"/>
      <c r="B12" s="13"/>
      <c r="C12" s="13"/>
      <c r="D12" s="14"/>
      <c r="E12" s="16"/>
      <c r="F12" s="16"/>
      <c r="G12" s="5">
        <f t="shared" si="0"/>
        <v>0</v>
      </c>
      <c r="H12" s="17"/>
    </row>
    <row r="13" spans="1:8" ht="20.25" customHeight="1" x14ac:dyDescent="0.35">
      <c r="A13" s="19"/>
      <c r="B13" s="13"/>
      <c r="C13" s="13"/>
      <c r="D13" s="14"/>
      <c r="E13" s="20"/>
      <c r="F13" s="20"/>
      <c r="G13" s="5">
        <f t="shared" si="0"/>
        <v>0</v>
      </c>
      <c r="H13" s="17"/>
    </row>
    <row r="14" spans="1:8" ht="20.25" customHeight="1" x14ac:dyDescent="0.35">
      <c r="A14" s="19"/>
      <c r="B14" s="13"/>
      <c r="C14" s="13"/>
      <c r="D14" s="14"/>
      <c r="E14" s="20"/>
      <c r="F14" s="20"/>
      <c r="G14" s="5">
        <f t="shared" si="0"/>
        <v>0</v>
      </c>
      <c r="H14" s="17"/>
    </row>
    <row r="15" spans="1:8" ht="20.25" customHeight="1" x14ac:dyDescent="0.35">
      <c r="A15" s="19"/>
      <c r="B15" s="13"/>
      <c r="C15" s="13"/>
      <c r="D15" s="14"/>
      <c r="E15" s="20"/>
      <c r="F15" s="20"/>
      <c r="G15" s="5">
        <f t="shared" si="0"/>
        <v>0</v>
      </c>
      <c r="H15" s="17"/>
    </row>
    <row r="16" spans="1:8" ht="19.5" customHeight="1" x14ac:dyDescent="0.35">
      <c r="A16" s="19"/>
      <c r="B16" s="13"/>
      <c r="C16" s="13"/>
      <c r="D16" s="14"/>
      <c r="E16" s="15"/>
      <c r="F16" s="15"/>
      <c r="G16" s="5">
        <f t="shared" si="0"/>
        <v>0</v>
      </c>
      <c r="H16" s="39"/>
    </row>
    <row r="17" spans="1:8" ht="20.25" customHeight="1" x14ac:dyDescent="0.35">
      <c r="A17" s="18"/>
      <c r="B17" s="13"/>
      <c r="C17" s="13"/>
      <c r="D17" s="14"/>
      <c r="E17" s="15"/>
      <c r="F17" s="15"/>
      <c r="G17" s="5">
        <f t="shared" si="0"/>
        <v>0</v>
      </c>
      <c r="H17" s="9"/>
    </row>
    <row r="18" spans="1:8" ht="20.25" customHeight="1" x14ac:dyDescent="0.35">
      <c r="A18" s="18"/>
      <c r="B18" s="13"/>
      <c r="C18" s="13"/>
      <c r="D18" s="14"/>
      <c r="E18" s="15"/>
      <c r="F18" s="15"/>
      <c r="G18" s="5">
        <f t="shared" si="0"/>
        <v>0</v>
      </c>
      <c r="H18" s="9"/>
    </row>
    <row r="19" spans="1:8" ht="20.25" customHeight="1" x14ac:dyDescent="0.35">
      <c r="A19" s="18"/>
      <c r="B19" s="13"/>
      <c r="C19" s="13"/>
      <c r="D19" s="14"/>
      <c r="E19" s="15"/>
      <c r="F19" s="15"/>
      <c r="G19" s="5">
        <f t="shared" si="0"/>
        <v>0</v>
      </c>
      <c r="H19" s="9"/>
    </row>
    <row r="20" spans="1:8" ht="20.25" customHeight="1" x14ac:dyDescent="0.35">
      <c r="A20" s="18"/>
      <c r="B20" s="13"/>
      <c r="C20" s="13"/>
      <c r="D20" s="14"/>
      <c r="E20" s="15"/>
      <c r="F20" s="15"/>
      <c r="G20" s="5">
        <f t="shared" si="0"/>
        <v>0</v>
      </c>
      <c r="H20" s="9"/>
    </row>
    <row r="21" spans="1:8" ht="20.25" customHeight="1" x14ac:dyDescent="0.35">
      <c r="A21" s="18"/>
      <c r="B21" s="13"/>
      <c r="C21" s="13"/>
      <c r="D21" s="14"/>
      <c r="E21" s="15"/>
      <c r="F21" s="15"/>
      <c r="G21" s="5">
        <f t="shared" si="0"/>
        <v>0</v>
      </c>
      <c r="H21" s="9"/>
    </row>
    <row r="22" spans="1:8" ht="20.25" customHeight="1" x14ac:dyDescent="0.35">
      <c r="A22" s="18"/>
      <c r="B22" s="13"/>
      <c r="C22" s="13"/>
      <c r="D22" s="14"/>
      <c r="E22" s="15"/>
      <c r="F22" s="15"/>
      <c r="G22" s="5">
        <f t="shared" si="0"/>
        <v>0</v>
      </c>
      <c r="H22" s="9"/>
    </row>
    <row r="23" spans="1:8" ht="20.25" customHeight="1" x14ac:dyDescent="0.35">
      <c r="A23" s="18"/>
      <c r="B23" s="13"/>
      <c r="C23" s="13"/>
      <c r="D23" s="14"/>
      <c r="E23" s="15"/>
      <c r="F23" s="15"/>
      <c r="G23" s="5">
        <f t="shared" si="0"/>
        <v>0</v>
      </c>
      <c r="H23" s="9"/>
    </row>
    <row r="24" spans="1:8" ht="20.25" customHeight="1" x14ac:dyDescent="0.35">
      <c r="A24" s="18"/>
      <c r="B24" s="13"/>
      <c r="C24" s="13"/>
      <c r="D24" s="14"/>
      <c r="E24" s="15"/>
      <c r="F24" s="15"/>
      <c r="G24" s="5">
        <f t="shared" si="0"/>
        <v>0</v>
      </c>
      <c r="H24" s="9"/>
    </row>
    <row r="25" spans="1:8" ht="19.5" customHeight="1" x14ac:dyDescent="0.25">
      <c r="A25" s="10" t="s">
        <v>7</v>
      </c>
      <c r="B25" s="21">
        <f>SUM(B9:B24)</f>
        <v>0</v>
      </c>
      <c r="C25" s="21">
        <f t="shared" ref="C25:G25" si="1">SUM(C9:C24)</f>
        <v>0</v>
      </c>
      <c r="D25" s="21">
        <f t="shared" si="1"/>
        <v>0</v>
      </c>
      <c r="E25" s="21">
        <f t="shared" si="1"/>
        <v>0</v>
      </c>
      <c r="F25" s="21">
        <f t="shared" si="1"/>
        <v>0</v>
      </c>
      <c r="G25" s="21">
        <f t="shared" si="1"/>
        <v>0</v>
      </c>
      <c r="H25" s="7"/>
    </row>
  </sheetData>
  <mergeCells count="6">
    <mergeCell ref="A1:H1"/>
    <mergeCell ref="A2:H2"/>
    <mergeCell ref="A3:H5"/>
    <mergeCell ref="A6:D6"/>
    <mergeCell ref="F6:H7"/>
    <mergeCell ref="A7:D7"/>
  </mergeCells>
  <pageMargins left="0.7" right="0.7" top="0.75" bottom="0.75" header="0.3" footer="0.3"/>
  <pageSetup scale="93" fitToWidth="0" fitToHeight="0" orientation="landscape"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797A-C501-4D53-A1B8-DBAA844430EA}">
  <dimension ref="A1:H25"/>
  <sheetViews>
    <sheetView zoomScale="80" zoomScaleNormal="80" zoomScaleSheetLayoutView="80" workbookViewId="0">
      <selection activeCell="L14" sqref="L14"/>
    </sheetView>
  </sheetViews>
  <sheetFormatPr defaultRowHeight="15" x14ac:dyDescent="0.25"/>
  <cols>
    <col min="1" max="1" width="33.5703125" bestFit="1" customWidth="1"/>
    <col min="2" max="2" width="14.28515625" customWidth="1"/>
    <col min="3" max="3" width="15.42578125" customWidth="1"/>
    <col min="4" max="4" width="14.42578125" customWidth="1"/>
    <col min="5" max="5" width="14.28515625" customWidth="1"/>
    <col min="6" max="6" width="13.42578125" customWidth="1"/>
    <col min="7" max="7" width="17.42578125" customWidth="1"/>
    <col min="8" max="8" width="16.42578125" customWidth="1"/>
  </cols>
  <sheetData>
    <row r="1" spans="1:8" ht="26.25" x14ac:dyDescent="0.4">
      <c r="A1" s="40" t="s">
        <v>0</v>
      </c>
      <c r="B1" s="40"/>
      <c r="C1" s="40"/>
      <c r="D1" s="40"/>
      <c r="E1" s="40"/>
      <c r="F1" s="40"/>
      <c r="G1" s="40"/>
      <c r="H1" s="40"/>
    </row>
    <row r="2" spans="1:8" ht="21" x14ac:dyDescent="0.35">
      <c r="A2" s="41" t="s">
        <v>1</v>
      </c>
      <c r="B2" s="41"/>
      <c r="C2" s="41"/>
      <c r="D2" s="41"/>
      <c r="E2" s="41"/>
      <c r="F2" s="41"/>
      <c r="G2" s="41"/>
      <c r="H2" s="41"/>
    </row>
    <row r="3" spans="1:8" x14ac:dyDescent="0.25">
      <c r="A3" s="42" t="s">
        <v>10</v>
      </c>
      <c r="B3" s="42"/>
      <c r="C3" s="42"/>
      <c r="D3" s="42"/>
      <c r="E3" s="42"/>
      <c r="F3" s="42"/>
      <c r="G3" s="42"/>
      <c r="H3" s="42"/>
    </row>
    <row r="4" spans="1:8" x14ac:dyDescent="0.25">
      <c r="A4" s="42"/>
      <c r="B4" s="42"/>
      <c r="C4" s="42"/>
      <c r="D4" s="42"/>
      <c r="E4" s="42"/>
      <c r="F4" s="42"/>
      <c r="G4" s="42"/>
      <c r="H4" s="42"/>
    </row>
    <row r="5" spans="1:8" x14ac:dyDescent="0.25">
      <c r="A5" s="42"/>
      <c r="B5" s="42"/>
      <c r="C5" s="42"/>
      <c r="D5" s="42"/>
      <c r="E5" s="42"/>
      <c r="F5" s="42"/>
      <c r="G5" s="42"/>
      <c r="H5" s="42"/>
    </row>
    <row r="6" spans="1:8" ht="29.25" customHeight="1" x14ac:dyDescent="0.35">
      <c r="A6" s="43" t="s">
        <v>11</v>
      </c>
      <c r="B6" s="43"/>
      <c r="C6" s="43"/>
      <c r="D6" s="43"/>
      <c r="E6" s="8"/>
      <c r="F6" s="41"/>
      <c r="G6" s="41"/>
      <c r="H6" s="41"/>
    </row>
    <row r="7" spans="1:8" ht="31.5" customHeight="1" x14ac:dyDescent="0.4">
      <c r="A7" s="45" t="s">
        <v>12</v>
      </c>
      <c r="B7" s="46"/>
      <c r="C7" s="46"/>
      <c r="D7" s="46"/>
      <c r="E7" s="2"/>
      <c r="F7" s="44"/>
      <c r="G7" s="44"/>
      <c r="H7" s="44"/>
    </row>
    <row r="8" spans="1:8" ht="47.25" customHeight="1" x14ac:dyDescent="0.25">
      <c r="A8" s="6" t="s">
        <v>2</v>
      </c>
      <c r="B8" s="6" t="s">
        <v>3</v>
      </c>
      <c r="C8" s="6" t="s">
        <v>4</v>
      </c>
      <c r="D8" s="6" t="s">
        <v>14</v>
      </c>
      <c r="E8" s="6" t="s">
        <v>9</v>
      </c>
      <c r="F8" s="6" t="s">
        <v>5</v>
      </c>
      <c r="G8" s="11" t="s">
        <v>8</v>
      </c>
      <c r="H8" s="6" t="s">
        <v>6</v>
      </c>
    </row>
    <row r="9" spans="1:8" s="1" customFormat="1" ht="19.5" customHeight="1" x14ac:dyDescent="0.35">
      <c r="A9" s="3" t="s">
        <v>50</v>
      </c>
      <c r="B9" s="12">
        <v>8</v>
      </c>
      <c r="C9" s="12">
        <v>42</v>
      </c>
      <c r="D9" s="12">
        <v>0</v>
      </c>
      <c r="E9" s="3" t="s">
        <v>13</v>
      </c>
      <c r="F9" s="3" t="s">
        <v>13</v>
      </c>
      <c r="G9" s="5">
        <f>SUM(B9:D9)</f>
        <v>50</v>
      </c>
      <c r="H9" s="22" t="s">
        <v>58</v>
      </c>
    </row>
    <row r="10" spans="1:8" ht="20.25" customHeight="1" x14ac:dyDescent="0.3">
      <c r="A10" s="3" t="s">
        <v>51</v>
      </c>
      <c r="B10" s="12">
        <v>75</v>
      </c>
      <c r="C10" s="12">
        <v>35</v>
      </c>
      <c r="D10" s="12">
        <v>0</v>
      </c>
      <c r="E10" s="3" t="s">
        <v>13</v>
      </c>
      <c r="F10" s="3" t="s">
        <v>13</v>
      </c>
      <c r="G10" s="5">
        <f t="shared" ref="G10:G24" si="0">SUM(B10:D10)</f>
        <v>110</v>
      </c>
      <c r="H10" s="4" t="s">
        <v>52</v>
      </c>
    </row>
    <row r="11" spans="1:8" ht="20.25" customHeight="1" x14ac:dyDescent="0.3">
      <c r="A11" s="3"/>
      <c r="B11" s="12"/>
      <c r="C11" s="12"/>
      <c r="D11" s="12"/>
      <c r="E11" s="3"/>
      <c r="F11" s="3"/>
      <c r="G11" s="5">
        <f t="shared" si="0"/>
        <v>0</v>
      </c>
      <c r="H11" s="4"/>
    </row>
    <row r="12" spans="1:8" ht="20.25" customHeight="1" x14ac:dyDescent="0.35">
      <c r="A12" s="3"/>
      <c r="B12" s="13"/>
      <c r="C12" s="13"/>
      <c r="D12" s="14"/>
      <c r="E12" s="16"/>
      <c r="F12" s="16"/>
      <c r="G12" s="5">
        <f t="shared" si="0"/>
        <v>0</v>
      </c>
      <c r="H12" s="17"/>
    </row>
    <row r="13" spans="1:8" ht="20.25" customHeight="1" x14ac:dyDescent="0.35">
      <c r="A13" s="19"/>
      <c r="B13" s="13"/>
      <c r="C13" s="13"/>
      <c r="D13" s="14"/>
      <c r="E13" s="20"/>
      <c r="F13" s="20"/>
      <c r="G13" s="5">
        <f t="shared" si="0"/>
        <v>0</v>
      </c>
      <c r="H13" s="17"/>
    </row>
    <row r="14" spans="1:8" ht="20.25" customHeight="1" x14ac:dyDescent="0.35">
      <c r="A14" s="19"/>
      <c r="B14" s="13"/>
      <c r="C14" s="13"/>
      <c r="D14" s="14"/>
      <c r="E14" s="20"/>
      <c r="F14" s="20"/>
      <c r="G14" s="5">
        <f t="shared" si="0"/>
        <v>0</v>
      </c>
      <c r="H14" s="17"/>
    </row>
    <row r="15" spans="1:8" ht="20.25" customHeight="1" x14ac:dyDescent="0.35">
      <c r="A15" s="19"/>
      <c r="B15" s="13"/>
      <c r="C15" s="13"/>
      <c r="D15" s="14"/>
      <c r="E15" s="20"/>
      <c r="F15" s="20"/>
      <c r="G15" s="5">
        <f t="shared" si="0"/>
        <v>0</v>
      </c>
      <c r="H15" s="17"/>
    </row>
    <row r="16" spans="1:8" ht="19.5" customHeight="1" x14ac:dyDescent="0.35">
      <c r="A16" s="19"/>
      <c r="B16" s="13"/>
      <c r="C16" s="13"/>
      <c r="D16" s="14"/>
      <c r="E16" s="15"/>
      <c r="F16" s="15"/>
      <c r="G16" s="5">
        <f t="shared" si="0"/>
        <v>0</v>
      </c>
      <c r="H16" s="39"/>
    </row>
    <row r="17" spans="1:8" ht="20.25" customHeight="1" x14ac:dyDescent="0.35">
      <c r="A17" s="18"/>
      <c r="B17" s="13"/>
      <c r="C17" s="13"/>
      <c r="D17" s="14"/>
      <c r="E17" s="15"/>
      <c r="F17" s="15"/>
      <c r="G17" s="5">
        <f t="shared" si="0"/>
        <v>0</v>
      </c>
      <c r="H17" s="9"/>
    </row>
    <row r="18" spans="1:8" ht="20.25" customHeight="1" x14ac:dyDescent="0.35">
      <c r="A18" s="18"/>
      <c r="B18" s="13"/>
      <c r="C18" s="13"/>
      <c r="D18" s="14"/>
      <c r="E18" s="15"/>
      <c r="F18" s="15"/>
      <c r="G18" s="5">
        <f t="shared" si="0"/>
        <v>0</v>
      </c>
      <c r="H18" s="9"/>
    </row>
    <row r="19" spans="1:8" ht="20.25" customHeight="1" x14ac:dyDescent="0.35">
      <c r="A19" s="18"/>
      <c r="B19" s="13"/>
      <c r="C19" s="13"/>
      <c r="D19" s="14"/>
      <c r="E19" s="15"/>
      <c r="F19" s="15"/>
      <c r="G19" s="5">
        <f t="shared" si="0"/>
        <v>0</v>
      </c>
      <c r="H19" s="9"/>
    </row>
    <row r="20" spans="1:8" ht="20.25" customHeight="1" x14ac:dyDescent="0.35">
      <c r="A20" s="18"/>
      <c r="B20" s="13"/>
      <c r="C20" s="13"/>
      <c r="D20" s="14"/>
      <c r="E20" s="15"/>
      <c r="F20" s="15"/>
      <c r="G20" s="5">
        <f t="shared" si="0"/>
        <v>0</v>
      </c>
      <c r="H20" s="9"/>
    </row>
    <row r="21" spans="1:8" ht="20.25" customHeight="1" x14ac:dyDescent="0.35">
      <c r="A21" s="18"/>
      <c r="B21" s="13"/>
      <c r="C21" s="13"/>
      <c r="D21" s="14"/>
      <c r="E21" s="15"/>
      <c r="F21" s="15"/>
      <c r="G21" s="5">
        <f t="shared" si="0"/>
        <v>0</v>
      </c>
      <c r="H21" s="9"/>
    </row>
    <row r="22" spans="1:8" ht="20.25" customHeight="1" x14ac:dyDescent="0.35">
      <c r="A22" s="18"/>
      <c r="B22" s="13"/>
      <c r="C22" s="13"/>
      <c r="D22" s="14"/>
      <c r="E22" s="15"/>
      <c r="F22" s="15"/>
      <c r="G22" s="5">
        <f t="shared" si="0"/>
        <v>0</v>
      </c>
      <c r="H22" s="9"/>
    </row>
    <row r="23" spans="1:8" ht="20.25" customHeight="1" x14ac:dyDescent="0.35">
      <c r="A23" s="18"/>
      <c r="B23" s="13"/>
      <c r="C23" s="13"/>
      <c r="D23" s="14"/>
      <c r="E23" s="15"/>
      <c r="F23" s="15"/>
      <c r="G23" s="5">
        <f t="shared" si="0"/>
        <v>0</v>
      </c>
      <c r="H23" s="9"/>
    </row>
    <row r="24" spans="1:8" ht="20.25" customHeight="1" x14ac:dyDescent="0.35">
      <c r="A24" s="18"/>
      <c r="B24" s="13"/>
      <c r="C24" s="13"/>
      <c r="D24" s="14"/>
      <c r="E24" s="15"/>
      <c r="F24" s="15"/>
      <c r="G24" s="5">
        <f t="shared" si="0"/>
        <v>0</v>
      </c>
      <c r="H24" s="9"/>
    </row>
    <row r="25" spans="1:8" ht="19.5" customHeight="1" x14ac:dyDescent="0.25">
      <c r="A25" s="10" t="s">
        <v>7</v>
      </c>
      <c r="B25" s="21">
        <f>SUM(B9:B24)</f>
        <v>83</v>
      </c>
      <c r="C25" s="21">
        <f t="shared" ref="C25:G25" si="1">SUM(C9:C24)</f>
        <v>77</v>
      </c>
      <c r="D25" s="21">
        <f t="shared" si="1"/>
        <v>0</v>
      </c>
      <c r="E25" s="21">
        <f t="shared" si="1"/>
        <v>0</v>
      </c>
      <c r="F25" s="21">
        <f t="shared" si="1"/>
        <v>0</v>
      </c>
      <c r="G25" s="21">
        <f t="shared" si="1"/>
        <v>160</v>
      </c>
      <c r="H25" s="7"/>
    </row>
  </sheetData>
  <mergeCells count="6">
    <mergeCell ref="A1:H1"/>
    <mergeCell ref="A2:H2"/>
    <mergeCell ref="A3:H5"/>
    <mergeCell ref="A6:D6"/>
    <mergeCell ref="F6:H7"/>
    <mergeCell ref="A7:D7"/>
  </mergeCells>
  <pageMargins left="0.7" right="0.7" top="0.75" bottom="0.75" header="0.3" footer="0.3"/>
  <pageSetup scale="93" fitToWidth="0" fitToHeight="0"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
  <sheetViews>
    <sheetView tabSelected="1" workbookViewId="0">
      <selection activeCell="E23" sqref="E23"/>
    </sheetView>
  </sheetViews>
  <sheetFormatPr defaultRowHeight="15" x14ac:dyDescent="0.25"/>
  <cols>
    <col min="1" max="1" width="75.28515625" bestFit="1" customWidth="1"/>
    <col min="2" max="2" width="10.5703125" bestFit="1" customWidth="1"/>
    <col min="3" max="3" width="10.7109375" bestFit="1" customWidth="1"/>
    <col min="5" max="5" width="10.85546875" bestFit="1" customWidth="1"/>
    <col min="7" max="7" width="9.85546875" bestFit="1" customWidth="1"/>
  </cols>
  <sheetData>
    <row r="1" spans="1:9" ht="15.75" x14ac:dyDescent="0.25">
      <c r="A1" s="28" t="s">
        <v>46</v>
      </c>
      <c r="B1" s="32" t="s">
        <v>17</v>
      </c>
      <c r="C1" s="32" t="s">
        <v>16</v>
      </c>
      <c r="E1" s="47" t="s">
        <v>27</v>
      </c>
      <c r="F1" s="48"/>
      <c r="G1" s="31" t="s">
        <v>43</v>
      </c>
      <c r="H1" s="25" t="s">
        <v>44</v>
      </c>
      <c r="I1" s="25" t="s">
        <v>45</v>
      </c>
    </row>
    <row r="2" spans="1:9" x14ac:dyDescent="0.25">
      <c r="A2" s="26" t="s">
        <v>18</v>
      </c>
      <c r="B2" s="49">
        <v>2000</v>
      </c>
      <c r="C2" s="49"/>
      <c r="E2" s="26" t="s">
        <v>26</v>
      </c>
      <c r="F2" s="49">
        <v>204</v>
      </c>
      <c r="G2" s="49">
        <v>358</v>
      </c>
      <c r="H2" s="49">
        <v>656</v>
      </c>
      <c r="I2" s="49">
        <v>233</v>
      </c>
    </row>
    <row r="3" spans="1:9" x14ac:dyDescent="0.25">
      <c r="A3" s="26" t="s">
        <v>53</v>
      </c>
      <c r="B3" s="49">
        <v>1000</v>
      </c>
      <c r="C3" s="49">
        <v>1000</v>
      </c>
      <c r="E3" s="26" t="s">
        <v>29</v>
      </c>
      <c r="F3" s="49"/>
      <c r="G3" s="49"/>
      <c r="H3" s="49"/>
      <c r="I3" s="49">
        <v>440</v>
      </c>
    </row>
    <row r="4" spans="1:9" x14ac:dyDescent="0.25">
      <c r="A4" s="26" t="s">
        <v>54</v>
      </c>
      <c r="B4" s="49">
        <v>500</v>
      </c>
      <c r="C4" s="49">
        <v>500</v>
      </c>
      <c r="E4" s="26" t="s">
        <v>30</v>
      </c>
      <c r="F4" s="49"/>
      <c r="G4" s="49"/>
      <c r="H4" s="49"/>
      <c r="I4" s="49"/>
    </row>
    <row r="5" spans="1:9" x14ac:dyDescent="0.25">
      <c r="A5" s="26" t="s">
        <v>28</v>
      </c>
      <c r="B5" s="49">
        <v>75</v>
      </c>
      <c r="C5" s="49">
        <v>75</v>
      </c>
      <c r="E5" s="26" t="s">
        <v>31</v>
      </c>
      <c r="F5" s="49"/>
      <c r="G5" s="49"/>
      <c r="H5" s="49"/>
      <c r="I5" s="49"/>
    </row>
    <row r="6" spans="1:9" x14ac:dyDescent="0.25">
      <c r="A6" s="26" t="s">
        <v>19</v>
      </c>
      <c r="B6" s="49">
        <v>200</v>
      </c>
      <c r="C6" s="49"/>
      <c r="E6" s="26" t="s">
        <v>32</v>
      </c>
      <c r="F6" s="49"/>
      <c r="G6" s="49"/>
      <c r="H6" s="49"/>
      <c r="I6" s="49"/>
    </row>
    <row r="7" spans="1:9" x14ac:dyDescent="0.25">
      <c r="A7" s="26" t="s">
        <v>20</v>
      </c>
      <c r="B7" s="49">
        <v>75</v>
      </c>
      <c r="C7" s="49">
        <v>61.76</v>
      </c>
      <c r="E7" s="26" t="s">
        <v>33</v>
      </c>
      <c r="F7" s="49"/>
      <c r="G7" s="49"/>
      <c r="H7" s="49"/>
      <c r="I7" s="49"/>
    </row>
    <row r="8" spans="1:9" x14ac:dyDescent="0.25">
      <c r="A8" s="26" t="s">
        <v>23</v>
      </c>
      <c r="B8" s="49">
        <v>0</v>
      </c>
      <c r="C8" s="49">
        <v>120</v>
      </c>
      <c r="E8" s="26" t="s">
        <v>34</v>
      </c>
      <c r="F8" s="49"/>
      <c r="G8" s="49"/>
      <c r="H8" s="49"/>
      <c r="I8" s="49"/>
    </row>
    <row r="9" spans="1:9" x14ac:dyDescent="0.25">
      <c r="A9" s="26" t="s">
        <v>21</v>
      </c>
      <c r="B9" s="49">
        <v>150</v>
      </c>
      <c r="C9" s="49"/>
      <c r="E9" s="26" t="s">
        <v>35</v>
      </c>
      <c r="F9" s="49"/>
      <c r="G9" s="49"/>
      <c r="H9" s="49"/>
      <c r="I9" s="49"/>
    </row>
    <row r="10" spans="1:9" x14ac:dyDescent="0.25">
      <c r="A10" s="27" t="s">
        <v>22</v>
      </c>
      <c r="B10" s="49">
        <f>SUM(B2:B9)</f>
        <v>4000</v>
      </c>
      <c r="C10" s="49">
        <f>SUM(C2:C9)</f>
        <v>1756.76</v>
      </c>
      <c r="E10" s="26" t="s">
        <v>36</v>
      </c>
      <c r="F10" s="49"/>
      <c r="G10" s="49"/>
      <c r="H10" s="49"/>
      <c r="I10" s="49"/>
    </row>
    <row r="11" spans="1:9" x14ac:dyDescent="0.25">
      <c r="B11" s="23"/>
      <c r="C11" s="23"/>
      <c r="E11" s="26" t="s">
        <v>37</v>
      </c>
      <c r="F11" s="49"/>
      <c r="G11" s="49"/>
      <c r="H11" s="49"/>
      <c r="I11" s="49"/>
    </row>
    <row r="12" spans="1:9" x14ac:dyDescent="0.25">
      <c r="A12" s="24"/>
      <c r="B12" s="23"/>
      <c r="C12" s="23"/>
      <c r="E12" s="26" t="s">
        <v>38</v>
      </c>
      <c r="F12" s="49"/>
      <c r="G12" s="49"/>
      <c r="H12" s="49"/>
      <c r="I12" s="49"/>
    </row>
    <row r="13" spans="1:9" x14ac:dyDescent="0.25">
      <c r="A13" s="29"/>
      <c r="B13" s="23"/>
      <c r="C13" s="30"/>
      <c r="E13" s="26" t="s">
        <v>39</v>
      </c>
      <c r="F13" s="49"/>
      <c r="G13" s="49"/>
      <c r="H13" s="49"/>
      <c r="I13" s="49"/>
    </row>
    <row r="14" spans="1:9" x14ac:dyDescent="0.25">
      <c r="A14" s="29"/>
      <c r="C14" s="30"/>
    </row>
    <row r="16" spans="1:9" x14ac:dyDescent="0.25">
      <c r="A16" s="33" t="s">
        <v>40</v>
      </c>
      <c r="B16" s="34" t="s">
        <v>41</v>
      </c>
      <c r="C16" s="34" t="s">
        <v>42</v>
      </c>
    </row>
    <row r="17" spans="1:3" x14ac:dyDescent="0.25">
      <c r="A17" s="35" t="s">
        <v>24</v>
      </c>
      <c r="B17" s="49">
        <v>120</v>
      </c>
      <c r="C17" s="36" t="s">
        <v>25</v>
      </c>
    </row>
    <row r="18" spans="1:3" x14ac:dyDescent="0.25">
      <c r="A18" s="35" t="s">
        <v>55</v>
      </c>
      <c r="B18" s="49">
        <v>136.76</v>
      </c>
      <c r="C18" s="36" t="s">
        <v>25</v>
      </c>
    </row>
    <row r="19" spans="1:3" x14ac:dyDescent="0.25">
      <c r="A19" s="26" t="s">
        <v>56</v>
      </c>
      <c r="B19" s="37">
        <v>90</v>
      </c>
      <c r="C19" s="36" t="s">
        <v>25</v>
      </c>
    </row>
    <row r="20" spans="1:3" x14ac:dyDescent="0.25">
      <c r="A20" s="26" t="s">
        <v>47</v>
      </c>
      <c r="B20" s="37">
        <v>120</v>
      </c>
      <c r="C20" s="36" t="s">
        <v>25</v>
      </c>
    </row>
    <row r="21" spans="1:3" x14ac:dyDescent="0.25">
      <c r="A21" s="26" t="s">
        <v>57</v>
      </c>
      <c r="B21" s="37">
        <v>105</v>
      </c>
      <c r="C21" s="38" t="s">
        <v>49</v>
      </c>
    </row>
    <row r="22" spans="1:3" x14ac:dyDescent="0.25">
      <c r="A22" s="26" t="s">
        <v>48</v>
      </c>
      <c r="B22" s="37">
        <v>120</v>
      </c>
      <c r="C22" s="38" t="s">
        <v>49</v>
      </c>
    </row>
    <row r="23" spans="1:3" x14ac:dyDescent="0.25">
      <c r="A23" s="26"/>
      <c r="B23" s="37"/>
      <c r="C23" s="38"/>
    </row>
    <row r="24" spans="1:3" x14ac:dyDescent="0.25">
      <c r="A24" s="26"/>
      <c r="B24" s="37"/>
      <c r="C24" s="38"/>
    </row>
    <row r="25" spans="1:3" x14ac:dyDescent="0.25">
      <c r="A25" s="26"/>
      <c r="B25" s="37"/>
      <c r="C25" s="26"/>
    </row>
    <row r="26" spans="1:3" x14ac:dyDescent="0.25">
      <c r="A26" s="26"/>
      <c r="B26" s="37"/>
      <c r="C26" s="26"/>
    </row>
    <row r="27" spans="1:3" x14ac:dyDescent="0.25">
      <c r="A27" s="26"/>
      <c r="B27" s="37"/>
      <c r="C27" s="26"/>
    </row>
    <row r="28" spans="1:3" x14ac:dyDescent="0.25">
      <c r="A28" s="26"/>
      <c r="B28" s="37"/>
      <c r="C28" s="26"/>
    </row>
    <row r="29" spans="1:3" x14ac:dyDescent="0.25">
      <c r="A29" s="26"/>
      <c r="B29" s="37"/>
      <c r="C29" s="26"/>
    </row>
    <row r="30" spans="1:3" x14ac:dyDescent="0.25">
      <c r="A30" s="26"/>
      <c r="B30" s="37"/>
      <c r="C30" s="26"/>
    </row>
    <row r="31" spans="1:3" x14ac:dyDescent="0.25">
      <c r="A31" s="26"/>
      <c r="B31" s="26"/>
      <c r="C31" s="26"/>
    </row>
    <row r="32" spans="1:3" x14ac:dyDescent="0.25">
      <c r="A32" s="26"/>
      <c r="B32" s="26"/>
      <c r="C32" s="26"/>
    </row>
    <row r="33" spans="1:3" x14ac:dyDescent="0.25">
      <c r="A33" s="26"/>
      <c r="B33" s="26"/>
      <c r="C33" s="26"/>
    </row>
    <row r="34" spans="1:3" x14ac:dyDescent="0.25">
      <c r="A34" s="26"/>
      <c r="B34" s="26"/>
      <c r="C34" s="26"/>
    </row>
    <row r="35" spans="1:3" x14ac:dyDescent="0.25">
      <c r="A35" s="26"/>
      <c r="B35" s="26"/>
      <c r="C35" s="26"/>
    </row>
    <row r="36" spans="1:3" x14ac:dyDescent="0.25">
      <c r="A36" s="26"/>
      <c r="B36" s="26"/>
      <c r="C36" s="26"/>
    </row>
  </sheetData>
  <mergeCells count="1">
    <mergeCell ref="E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Feb 2023</vt:lpstr>
      <vt:lpstr>Jan 2023</vt:lpstr>
      <vt:lpstr>Data</vt:lpstr>
      <vt:lpstr>'Feb 2023'!Print_Area</vt:lpstr>
      <vt:lpstr>'Jan 2023'!Print_Area</vt:lpstr>
      <vt:lpstr>'Feb 2023'!Print_Titles</vt:lpstr>
      <vt:lpstr>'Jan 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Isaacson</dc:creator>
  <cp:lastModifiedBy>Mark Burkholder</cp:lastModifiedBy>
  <cp:lastPrinted>2022-10-04T20:35:30Z</cp:lastPrinted>
  <dcterms:created xsi:type="dcterms:W3CDTF">2014-04-11T02:18:17Z</dcterms:created>
  <dcterms:modified xsi:type="dcterms:W3CDTF">2023-03-13T20:42:47Z</dcterms:modified>
</cp:coreProperties>
</file>